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eterroodman/Library/Mobile Documents/com~apple~CloudDocs/CSRSza Sales/RMI/"/>
    </mc:Choice>
  </mc:AlternateContent>
  <xr:revisionPtr revIDLastSave="0" documentId="8_{5A64987C-86E4-594B-BED9-E05C7ED05793}" xr6:coauthVersionLast="47" xr6:coauthVersionMax="47" xr10:uidLastSave="{00000000-0000-0000-0000-000000000000}"/>
  <bookViews>
    <workbookView xWindow="0" yWindow="0" windowWidth="38400" windowHeight="21600" xr2:uid="{6B01B762-39DA-4A6C-89C0-D58E80D59120}"/>
  </bookViews>
  <sheets>
    <sheet name="Sheet1" sheetId="1" r:id="rId1"/>
  </sheets>
  <definedNames>
    <definedName name="_xlnm.Print_Area" localSheetId="0">Sheet1!$A$1:$M$82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8" i="1" l="1"/>
  <c r="L40" i="1"/>
  <c r="L44" i="1" l="1"/>
  <c r="L52" i="1" l="1"/>
  <c r="L56" i="1"/>
  <c r="L61" i="1" l="1"/>
  <c r="L65" i="1" s="1"/>
  <c r="L69" i="1" s="1"/>
</calcChain>
</file>

<file path=xl/sharedStrings.xml><?xml version="1.0" encoding="utf-8"?>
<sst xmlns="http://schemas.openxmlformats.org/spreadsheetml/2006/main" count="54" uniqueCount="37">
  <si>
    <t>Date</t>
  </si>
  <si>
    <t>No of Delegates</t>
  </si>
  <si>
    <t>Total</t>
  </si>
  <si>
    <t>Course</t>
  </si>
  <si>
    <t>Contact Number :</t>
  </si>
  <si>
    <t>e-mail address :</t>
  </si>
  <si>
    <t>Company Information</t>
  </si>
  <si>
    <t>Each Learner Must Bring A Copy Of their Identity Document</t>
  </si>
  <si>
    <t>Registration 30 Minutes before the course starts !</t>
  </si>
  <si>
    <t>Please send the completed booking form to :</t>
  </si>
  <si>
    <t>Booking Total</t>
  </si>
  <si>
    <t>Tel: 021 001 7600</t>
  </si>
  <si>
    <t>Physical Address :</t>
  </si>
  <si>
    <t>VAT @ 15%</t>
  </si>
  <si>
    <t>Booking Sub Total</t>
  </si>
  <si>
    <t>Name &amp; Surname</t>
  </si>
  <si>
    <t>Designation</t>
  </si>
  <si>
    <t>Signature of Acceptance of Quotation &amp; Price</t>
  </si>
  <si>
    <t>Booking &amp; Quotation Form</t>
  </si>
  <si>
    <t>RSVP ASAP (5 working days) before training commences! Please note seats are limited! Payment secures your seat!</t>
  </si>
  <si>
    <t>FIRETRAC - Perform Basic Fire Fighting PLUS Apply Fire Fighting Techniques</t>
  </si>
  <si>
    <t>Perform Basic Life Support &amp; First Aid Procedures (Level 1)</t>
  </si>
  <si>
    <t>Occupational Health &amp; Safety - SHE REP - (Health &amp; Safety Representative (Part 1 &amp; 2)</t>
  </si>
  <si>
    <t xml:space="preserve">Email: admin@csrsza.com OR peter@csrsza.com </t>
  </si>
  <si>
    <t>If the booking is NOT cancelled within 72hrs of the course, you will be held liable for the FULL cost</t>
  </si>
  <si>
    <t>Refunds are NOT permitted BUT a credit will be added to your account for future use</t>
  </si>
  <si>
    <t>Company Registered Name :</t>
  </si>
  <si>
    <t>Company Trading Name :</t>
  </si>
  <si>
    <t>Company Registration # :</t>
  </si>
  <si>
    <t>Company VAT # :</t>
  </si>
  <si>
    <t>Director Name &amp; Surname :</t>
  </si>
  <si>
    <t>Postal Code :</t>
  </si>
  <si>
    <t>Training Venue : RMI Durban</t>
  </si>
  <si>
    <t>Unit 3A, 3rd Floor, The Ridge, Torsvale Office Park, 8 Torsvale Crescent,  Umhlanga, 4319</t>
  </si>
  <si>
    <t>27/06/2023                     08:30 - 13:00</t>
  </si>
  <si>
    <t>27/06/2023                     13:00 - 16:30</t>
  </si>
  <si>
    <t>28/06/2023                     08:30 - 12:30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</si>
</sst>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Verdana"/>
      <family val="2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Verdana"/>
      <family val="2"/>
    </font>
    <font>
      <sz val="9"/>
      <color rgb="FFFF0000"/>
      <name val="Verdana"/>
      <family val="2"/>
    </font>
    <font>
      <b/>
      <sz val="14"/>
      <color rgb="FFFF0000"/>
      <name val="Verdana"/>
      <family val="2"/>
    </font>
    <font>
      <b/>
      <sz val="16"/>
      <color theme="1"/>
      <name val="Verdana"/>
      <family val="2"/>
    </font>
    <font>
      <sz val="16"/>
      <color theme="1"/>
      <name val="Verdana"/>
      <family val="2"/>
    </font>
    <font>
      <sz val="9"/>
      <name val="Verdana"/>
      <family val="2"/>
    </font>
    <font>
      <b/>
      <sz val="9"/>
      <color theme="1"/>
      <name val="Verdana"/>
      <family val="2"/>
    </font>
    <font>
      <b/>
      <i/>
      <sz val="9"/>
      <color rgb="FFFF0000"/>
      <name val="Verdana"/>
      <family val="2"/>
    </font>
    <font>
      <b/>
      <i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 (Body)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4" xfId="0" applyFont="1" applyBorder="1"/>
    <xf numFmtId="0" fontId="3" fillId="0" borderId="5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21" xfId="0" applyFont="1" applyBorder="1"/>
    <xf numFmtId="0" fontId="3" fillId="0" borderId="22" xfId="0" applyFont="1" applyBorder="1"/>
    <xf numFmtId="0" fontId="3" fillId="0" borderId="2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5" fontId="0" fillId="0" borderId="1" xfId="0" quotePrefix="1" applyNumberFormat="1" applyBorder="1" applyAlignment="1">
      <alignment horizontal="center" vertical="center"/>
    </xf>
    <xf numFmtId="15" fontId="0" fillId="0" borderId="3" xfId="0" quotePrefix="1" applyNumberFormat="1" applyBorder="1" applyAlignment="1">
      <alignment horizontal="center" vertical="center"/>
    </xf>
    <xf numFmtId="15" fontId="0" fillId="0" borderId="6" xfId="0" quotePrefix="1" applyNumberFormat="1" applyBorder="1" applyAlignment="1">
      <alignment horizontal="center" vertical="center"/>
    </xf>
    <xf numFmtId="15" fontId="0" fillId="0" borderId="8" xfId="0" quotePrefix="1" applyNumberForma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5" borderId="21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1" fillId="5" borderId="2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0" xfId="0" applyFill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0" fillId="0" borderId="1" xfId="0" quotePrefix="1" applyBorder="1" applyAlignment="1">
      <alignment horizontal="center" vertical="center" wrapText="1"/>
    </xf>
    <xf numFmtId="0" fontId="0" fillId="0" borderId="3" xfId="0" quotePrefix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0" fillId="0" borderId="8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  <xf numFmtId="15" fontId="0" fillId="0" borderId="1" xfId="0" quotePrefix="1" applyNumberFormat="1" applyBorder="1" applyAlignment="1">
      <alignment horizontal="center" vertical="center" wrapText="1"/>
    </xf>
    <xf numFmtId="15" fontId="0" fillId="0" borderId="3" xfId="0" quotePrefix="1" applyNumberFormat="1" applyBorder="1" applyAlignment="1">
      <alignment horizontal="center" vertical="center" wrapText="1"/>
    </xf>
    <xf numFmtId="15" fontId="0" fillId="0" borderId="6" xfId="0" quotePrefix="1" applyNumberFormat="1" applyBorder="1" applyAlignment="1">
      <alignment horizontal="center" vertical="center" wrapText="1"/>
    </xf>
    <xf numFmtId="15" fontId="0" fillId="0" borderId="8" xfId="0" quotePrefix="1" applyNumberForma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/Users/peterroodman/Library/Containers/com.microsoft.Outlook/Data/Library/Caches/Signatures/signature_887057989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75</xdr:row>
      <xdr:rowOff>38100</xdr:rowOff>
    </xdr:from>
    <xdr:to>
      <xdr:col>12</xdr:col>
      <xdr:colOff>86058</xdr:colOff>
      <xdr:row>81</xdr:row>
      <xdr:rowOff>114301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59445C0-0296-B941-8521-4674CB0943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6487"/>
        <a:stretch/>
      </xdr:blipFill>
      <xdr:spPr bwMode="auto">
        <a:xfrm>
          <a:off x="571500" y="11239500"/>
          <a:ext cx="6385258" cy="12192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542899</xdr:colOff>
      <xdr:row>0</xdr:row>
      <xdr:rowOff>0</xdr:rowOff>
    </xdr:from>
    <xdr:to>
      <xdr:col>8</xdr:col>
      <xdr:colOff>252061</xdr:colOff>
      <xdr:row>4</xdr:row>
      <xdr:rowOff>125574</xdr:rowOff>
    </xdr:to>
    <xdr:pic>
      <xdr:nvPicPr>
        <xdr:cNvPr id="6" name="Picture 7" descr="signature_271919281">
          <a:extLst>
            <a:ext uri="{FF2B5EF4-FFF2-40B4-BE49-F238E27FC236}">
              <a16:creationId xmlns:a16="http://schemas.microsoft.com/office/drawing/2014/main" id="{5C3DEE01-2E17-5642-AC13-859ABBDBC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9693" y="0"/>
          <a:ext cx="2326719" cy="9011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203589</xdr:colOff>
      <xdr:row>0</xdr:row>
      <xdr:rowOff>38779</xdr:rowOff>
    </xdr:from>
    <xdr:to>
      <xdr:col>12</xdr:col>
      <xdr:colOff>610764</xdr:colOff>
      <xdr:row>4</xdr:row>
      <xdr:rowOff>196923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C2F6FB4-5FBB-16A5-D576-2F40F6B24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6871" y="38779"/>
          <a:ext cx="1948626" cy="933717"/>
        </a:xfrm>
        <a:prstGeom prst="rect">
          <a:avLst/>
        </a:prstGeom>
      </xdr:spPr>
    </xdr:pic>
    <xdr:clientData/>
  </xdr:twoCellAnchor>
  <xdr:twoCellAnchor editAs="oneCell">
    <xdr:from>
      <xdr:col>0</xdr:col>
      <xdr:colOff>123317</xdr:colOff>
      <xdr:row>0</xdr:row>
      <xdr:rowOff>26369</xdr:rowOff>
    </xdr:from>
    <xdr:to>
      <xdr:col>3</xdr:col>
      <xdr:colOff>65149</xdr:colOff>
      <xdr:row>4</xdr:row>
      <xdr:rowOff>184513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380BBBE-802F-E446-BF9C-7B7BD9796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17" y="26369"/>
          <a:ext cx="1948626" cy="933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srsz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09E19-2777-48E5-9F7B-987226673F29}">
  <sheetPr>
    <pageSetUpPr fitToPage="1"/>
  </sheetPr>
  <dimension ref="A1:R82"/>
  <sheetViews>
    <sheetView tabSelected="1" zoomScale="131" workbookViewId="0">
      <selection activeCell="Q40" sqref="Q40"/>
    </sheetView>
  </sheetViews>
  <sheetFormatPr baseColWidth="10" defaultColWidth="8.83203125" defaultRowHeight="15" x14ac:dyDescent="0.2"/>
  <cols>
    <col min="4" max="4" width="11.5" customWidth="1"/>
    <col min="5" max="5" width="2.6640625" customWidth="1"/>
    <col min="8" max="8" width="2.6640625" customWidth="1"/>
    <col min="11" max="11" width="2.6640625" customWidth="1"/>
  </cols>
  <sheetData>
    <row r="1" spans="1:13" x14ac:dyDescent="0.2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x14ac:dyDescent="0.2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</row>
    <row r="3" spans="1:13" x14ac:dyDescent="0.2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1:13" x14ac:dyDescent="0.2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16" thickBot="1" x14ac:dyDescent="0.2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3" ht="21" thickBot="1" x14ac:dyDescent="0.25">
      <c r="A6" s="93" t="s">
        <v>18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1:13" ht="9" customHeight="1" thickBot="1" x14ac:dyDescent="0.25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0"/>
    </row>
    <row r="8" spans="1:13" ht="32" customHeight="1" thickBot="1" x14ac:dyDescent="0.25">
      <c r="A8" s="99" t="s">
        <v>32</v>
      </c>
      <c r="B8" s="100"/>
      <c r="C8" s="100"/>
      <c r="D8" s="101"/>
      <c r="E8" s="5"/>
      <c r="F8" s="96" t="s">
        <v>33</v>
      </c>
      <c r="G8" s="97"/>
      <c r="H8" s="97"/>
      <c r="I8" s="97"/>
      <c r="J8" s="97"/>
      <c r="K8" s="97"/>
      <c r="L8" s="97"/>
      <c r="M8" s="98"/>
    </row>
    <row r="9" spans="1:13" ht="9" customHeight="1" thickBot="1" x14ac:dyDescent="0.25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0"/>
    </row>
    <row r="10" spans="1:13" ht="15.75" customHeight="1" x14ac:dyDescent="0.2">
      <c r="A10" s="102" t="s">
        <v>7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</row>
    <row r="11" spans="1:13" ht="15.75" customHeight="1" x14ac:dyDescent="0.2">
      <c r="A11" s="90" t="s">
        <v>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</row>
    <row r="12" spans="1:13" ht="8.25" customHeight="1" thickBot="1" x14ac:dyDescent="0.25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15.75" customHeight="1" thickBot="1" x14ac:dyDescent="0.25">
      <c r="A13" s="75" t="s">
        <v>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15.75" customHeight="1" x14ac:dyDescent="0.2">
      <c r="A14" s="108" t="s">
        <v>23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10"/>
    </row>
    <row r="15" spans="1:13" ht="15.75" customHeight="1" thickBot="1" x14ac:dyDescent="0.25">
      <c r="A15" s="66" t="s">
        <v>24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</row>
    <row r="16" spans="1:13" ht="15.75" customHeight="1" thickBot="1" x14ac:dyDescent="0.25">
      <c r="A16" s="111" t="s">
        <v>25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3"/>
    </row>
    <row r="17" spans="1:13" ht="15.75" customHeight="1" thickBot="1" x14ac:dyDescent="0.25">
      <c r="A17" s="69" t="s">
        <v>11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1:13" ht="6" customHeight="1" thickBot="1" x14ac:dyDescent="0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0"/>
    </row>
    <row r="19" spans="1:13" ht="15.75" customHeight="1" thickBot="1" x14ac:dyDescent="0.25">
      <c r="A19" s="105" t="s">
        <v>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</row>
    <row r="20" spans="1:13" s="4" customFormat="1" ht="6" customHeight="1" thickBot="1" x14ac:dyDescent="0.25">
      <c r="A20" s="1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12"/>
    </row>
    <row r="21" spans="1:13" ht="15.75" customHeight="1" thickBot="1" x14ac:dyDescent="0.25">
      <c r="A21" s="63" t="s">
        <v>26</v>
      </c>
      <c r="B21" s="64"/>
      <c r="C21" s="64"/>
      <c r="D21" s="65"/>
      <c r="E21" s="5"/>
      <c r="F21" s="72"/>
      <c r="G21" s="73"/>
      <c r="H21" s="73"/>
      <c r="I21" s="73"/>
      <c r="J21" s="73"/>
      <c r="K21" s="73"/>
      <c r="L21" s="73"/>
      <c r="M21" s="74"/>
    </row>
    <row r="22" spans="1:13" ht="5" customHeight="1" thickBot="1" x14ac:dyDescent="0.25">
      <c r="A22" s="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10"/>
    </row>
    <row r="23" spans="1:13" ht="16" thickBot="1" x14ac:dyDescent="0.25">
      <c r="A23" s="63" t="s">
        <v>27</v>
      </c>
      <c r="B23" s="64"/>
      <c r="C23" s="64"/>
      <c r="D23" s="65"/>
      <c r="E23" s="5"/>
      <c r="F23" s="72"/>
      <c r="G23" s="73"/>
      <c r="H23" s="73"/>
      <c r="I23" s="73"/>
      <c r="J23" s="73"/>
      <c r="K23" s="73"/>
      <c r="L23" s="73"/>
      <c r="M23" s="74"/>
    </row>
    <row r="24" spans="1:13" ht="6" customHeight="1" thickBot="1" x14ac:dyDescent="0.25">
      <c r="A24" s="2"/>
      <c r="B24" s="2"/>
      <c r="C24" s="2"/>
      <c r="D24" s="2"/>
      <c r="E24" s="5"/>
      <c r="F24" s="5"/>
      <c r="G24" s="5"/>
      <c r="H24" s="5"/>
      <c r="I24" s="5"/>
      <c r="J24" s="5"/>
      <c r="K24" s="5"/>
      <c r="L24" s="5"/>
      <c r="M24" s="5"/>
    </row>
    <row r="25" spans="1:13" ht="16" thickBot="1" x14ac:dyDescent="0.25">
      <c r="A25" s="63" t="s">
        <v>28</v>
      </c>
      <c r="B25" s="64"/>
      <c r="C25" s="64"/>
      <c r="D25" s="65"/>
      <c r="E25" s="5"/>
      <c r="F25" s="72"/>
      <c r="G25" s="73"/>
      <c r="H25" s="73"/>
      <c r="I25" s="73"/>
      <c r="J25" s="73"/>
      <c r="K25" s="73"/>
      <c r="L25" s="73"/>
      <c r="M25" s="74"/>
    </row>
    <row r="26" spans="1:13" ht="6" customHeight="1" thickBot="1" x14ac:dyDescent="0.25">
      <c r="A26" s="2"/>
      <c r="B26" s="2"/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</row>
    <row r="27" spans="1:13" ht="16" thickBot="1" x14ac:dyDescent="0.25">
      <c r="A27" s="63" t="s">
        <v>29</v>
      </c>
      <c r="B27" s="64"/>
      <c r="C27" s="64"/>
      <c r="D27" s="65"/>
      <c r="E27" s="5"/>
      <c r="F27" s="72"/>
      <c r="G27" s="73"/>
      <c r="H27" s="73"/>
      <c r="I27" s="73"/>
      <c r="J27" s="73"/>
      <c r="K27" s="73"/>
      <c r="L27" s="73"/>
      <c r="M27" s="74"/>
    </row>
    <row r="28" spans="1:13" ht="6" customHeight="1" thickBot="1" x14ac:dyDescent="0.25">
      <c r="A28" s="9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10"/>
    </row>
    <row r="29" spans="1:13" ht="16" thickBot="1" x14ac:dyDescent="0.25">
      <c r="A29" s="63" t="s">
        <v>12</v>
      </c>
      <c r="B29" s="64"/>
      <c r="C29" s="64"/>
      <c r="D29" s="65"/>
      <c r="E29" s="5"/>
      <c r="F29" s="72"/>
      <c r="G29" s="73"/>
      <c r="H29" s="73"/>
      <c r="I29" s="73"/>
      <c r="J29" s="73"/>
      <c r="K29" s="73"/>
      <c r="L29" s="73"/>
      <c r="M29" s="74"/>
    </row>
    <row r="30" spans="1:13" ht="6" customHeight="1" thickBot="1" x14ac:dyDescent="0.25">
      <c r="A30" s="13"/>
      <c r="B30" s="2"/>
      <c r="C30" s="2"/>
      <c r="D30" s="2"/>
      <c r="E30" s="5"/>
      <c r="F30" s="5"/>
      <c r="G30" s="5"/>
      <c r="H30" s="5"/>
      <c r="I30" s="5"/>
      <c r="J30" s="5"/>
      <c r="K30" s="5"/>
      <c r="L30" s="5"/>
      <c r="M30" s="10"/>
    </row>
    <row r="31" spans="1:13" ht="16" thickBot="1" x14ac:dyDescent="0.25">
      <c r="A31" s="63" t="s">
        <v>31</v>
      </c>
      <c r="B31" s="64"/>
      <c r="C31" s="64"/>
      <c r="D31" s="65"/>
      <c r="E31" s="5"/>
      <c r="F31" s="72"/>
      <c r="G31" s="73"/>
      <c r="H31" s="73"/>
      <c r="I31" s="73"/>
      <c r="J31" s="73"/>
      <c r="K31" s="73"/>
      <c r="L31" s="73"/>
      <c r="M31" s="74"/>
    </row>
    <row r="32" spans="1:13" ht="6" customHeight="1" thickBot="1" x14ac:dyDescent="0.25">
      <c r="A32" s="13"/>
      <c r="B32" s="2"/>
      <c r="C32" s="2"/>
      <c r="D32" s="2"/>
      <c r="E32" s="5"/>
      <c r="F32" s="5"/>
      <c r="G32" s="5"/>
      <c r="H32" s="5"/>
      <c r="I32" s="5"/>
      <c r="J32" s="5"/>
      <c r="K32" s="5"/>
      <c r="L32" s="5"/>
      <c r="M32" s="10"/>
    </row>
    <row r="33" spans="1:18" ht="15.75" customHeight="1" thickBot="1" x14ac:dyDescent="0.25">
      <c r="A33" s="63" t="s">
        <v>4</v>
      </c>
      <c r="B33" s="64"/>
      <c r="C33" s="64"/>
      <c r="D33" s="65"/>
      <c r="E33" s="5"/>
      <c r="F33" s="72"/>
      <c r="G33" s="73"/>
      <c r="H33" s="73"/>
      <c r="I33" s="73"/>
      <c r="J33" s="73"/>
      <c r="K33" s="73"/>
      <c r="L33" s="73"/>
      <c r="M33" s="74"/>
    </row>
    <row r="34" spans="1:18" ht="6" customHeight="1" thickBot="1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10"/>
    </row>
    <row r="35" spans="1:18" ht="14" customHeight="1" thickBot="1" x14ac:dyDescent="0.25">
      <c r="A35" s="63" t="s">
        <v>5</v>
      </c>
      <c r="B35" s="64"/>
      <c r="C35" s="64"/>
      <c r="D35" s="65"/>
      <c r="E35" s="5"/>
      <c r="F35" s="72"/>
      <c r="G35" s="73"/>
      <c r="H35" s="73"/>
      <c r="I35" s="73"/>
      <c r="J35" s="73"/>
      <c r="K35" s="73"/>
      <c r="L35" s="73"/>
      <c r="M35" s="74"/>
    </row>
    <row r="36" spans="1:18" ht="6" customHeight="1" thickBot="1" x14ac:dyDescent="0.25">
      <c r="A36" s="13"/>
      <c r="B36" s="2"/>
      <c r="C36" s="2"/>
      <c r="D36" s="2"/>
      <c r="E36" s="5"/>
      <c r="F36" s="5"/>
      <c r="G36" s="5"/>
      <c r="H36" s="5"/>
      <c r="I36" s="5"/>
      <c r="J36" s="5"/>
      <c r="K36" s="5"/>
      <c r="L36" s="5"/>
      <c r="M36" s="10"/>
    </row>
    <row r="37" spans="1:18" ht="12.75" customHeight="1" thickBot="1" x14ac:dyDescent="0.25">
      <c r="A37" s="63" t="s">
        <v>30</v>
      </c>
      <c r="B37" s="64"/>
      <c r="C37" s="64"/>
      <c r="D37" s="65"/>
      <c r="E37" s="5"/>
      <c r="F37" s="72"/>
      <c r="G37" s="73"/>
      <c r="H37" s="73"/>
      <c r="I37" s="73"/>
      <c r="J37" s="73"/>
      <c r="K37" s="73"/>
      <c r="L37" s="73"/>
      <c r="M37" s="74"/>
    </row>
    <row r="38" spans="1:18" ht="16" thickBot="1" x14ac:dyDescent="0.25">
      <c r="A38" s="13"/>
      <c r="B38" s="2"/>
      <c r="C38" s="2"/>
      <c r="D38" s="5"/>
      <c r="E38" s="5"/>
      <c r="F38" s="5"/>
      <c r="G38" s="5"/>
      <c r="H38" s="5"/>
      <c r="I38" s="5"/>
      <c r="J38" s="5"/>
      <c r="K38" s="5"/>
      <c r="L38" s="5"/>
      <c r="M38" s="10"/>
    </row>
    <row r="39" spans="1:18" ht="13.5" customHeight="1" thickBot="1" x14ac:dyDescent="0.25">
      <c r="A39" s="41" t="s">
        <v>3</v>
      </c>
      <c r="B39" s="59"/>
      <c r="C39" s="59"/>
      <c r="D39" s="42"/>
      <c r="E39" s="14"/>
      <c r="F39" s="41" t="s">
        <v>0</v>
      </c>
      <c r="G39" s="42"/>
      <c r="H39" s="14"/>
      <c r="I39" s="41" t="s">
        <v>1</v>
      </c>
      <c r="J39" s="42"/>
      <c r="K39" s="14"/>
      <c r="L39" s="41" t="s">
        <v>2</v>
      </c>
      <c r="M39" s="42"/>
    </row>
    <row r="40" spans="1:18" x14ac:dyDescent="0.2">
      <c r="A40" s="121" t="s">
        <v>21</v>
      </c>
      <c r="B40" s="29"/>
      <c r="C40" s="29"/>
      <c r="D40" s="30"/>
      <c r="F40" s="126" t="s">
        <v>34</v>
      </c>
      <c r="G40" s="127"/>
      <c r="I40" s="47">
        <v>0</v>
      </c>
      <c r="J40" s="48"/>
      <c r="L40" s="51">
        <f>SUM(I40*850)</f>
        <v>0</v>
      </c>
      <c r="M40" s="52"/>
    </row>
    <row r="41" spans="1:18" ht="12.75" customHeight="1" thickBot="1" x14ac:dyDescent="0.25">
      <c r="A41" s="34"/>
      <c r="B41" s="35"/>
      <c r="C41" s="35"/>
      <c r="D41" s="36"/>
      <c r="F41" s="128"/>
      <c r="G41" s="129"/>
      <c r="I41" s="49"/>
      <c r="J41" s="50"/>
      <c r="L41" s="53"/>
      <c r="M41" s="54"/>
    </row>
    <row r="42" spans="1:18" ht="16" thickBot="1" x14ac:dyDescent="0.2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</row>
    <row r="43" spans="1:18" ht="13.5" customHeight="1" thickBot="1" x14ac:dyDescent="0.25">
      <c r="A43" s="41" t="s">
        <v>3</v>
      </c>
      <c r="B43" s="59"/>
      <c r="C43" s="59"/>
      <c r="D43" s="42"/>
      <c r="E43" s="14"/>
      <c r="F43" s="41" t="s">
        <v>0</v>
      </c>
      <c r="G43" s="42"/>
      <c r="H43" s="14"/>
      <c r="I43" s="41" t="s">
        <v>1</v>
      </c>
      <c r="J43" s="42"/>
      <c r="K43" s="14"/>
      <c r="L43" s="41" t="s">
        <v>2</v>
      </c>
      <c r="M43" s="42"/>
    </row>
    <row r="44" spans="1:18" x14ac:dyDescent="0.2">
      <c r="A44" s="121" t="s">
        <v>20</v>
      </c>
      <c r="B44" s="29"/>
      <c r="C44" s="29"/>
      <c r="D44" s="30"/>
      <c r="F44" s="117" t="s">
        <v>35</v>
      </c>
      <c r="G44" s="118"/>
      <c r="I44" s="47">
        <v>0</v>
      </c>
      <c r="J44" s="48"/>
      <c r="K44" s="15"/>
      <c r="L44" s="51">
        <f>SUM(I44*850)</f>
        <v>0</v>
      </c>
      <c r="M44" s="52"/>
      <c r="O44" s="27"/>
      <c r="P44" s="27"/>
      <c r="Q44" s="27"/>
      <c r="R44" s="27"/>
    </row>
    <row r="45" spans="1:18" ht="12.75" customHeight="1" thickBot="1" x14ac:dyDescent="0.25">
      <c r="A45" s="34"/>
      <c r="B45" s="35"/>
      <c r="C45" s="35"/>
      <c r="D45" s="36"/>
      <c r="F45" s="119"/>
      <c r="G45" s="120"/>
      <c r="I45" s="49"/>
      <c r="J45" s="50"/>
      <c r="K45" s="15"/>
      <c r="L45" s="53"/>
      <c r="M45" s="54"/>
    </row>
    <row r="46" spans="1:18" ht="16" customHeight="1" thickBot="1" x14ac:dyDescent="0.2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</row>
    <row r="47" spans="1:18" ht="12.75" customHeight="1" thickBot="1" x14ac:dyDescent="0.25">
      <c r="A47" s="41" t="s">
        <v>3</v>
      </c>
      <c r="B47" s="59"/>
      <c r="C47" s="59"/>
      <c r="D47" s="42"/>
      <c r="E47" s="14"/>
      <c r="F47" s="41" t="s">
        <v>0</v>
      </c>
      <c r="G47" s="42"/>
      <c r="H47" s="14"/>
      <c r="I47" s="41" t="s">
        <v>1</v>
      </c>
      <c r="J47" s="42"/>
      <c r="K47" s="14"/>
      <c r="L47" s="41" t="s">
        <v>2</v>
      </c>
      <c r="M47" s="42"/>
    </row>
    <row r="48" spans="1:18" x14ac:dyDescent="0.2">
      <c r="A48" s="121" t="s">
        <v>22</v>
      </c>
      <c r="B48" s="29"/>
      <c r="C48" s="29"/>
      <c r="D48" s="30"/>
      <c r="F48" s="117" t="s">
        <v>36</v>
      </c>
      <c r="G48" s="118"/>
      <c r="I48" s="47">
        <v>0</v>
      </c>
      <c r="J48" s="48"/>
      <c r="L48" s="51">
        <f>SUM(I48*1760)</f>
        <v>0</v>
      </c>
      <c r="M48" s="52"/>
    </row>
    <row r="49" spans="1:18" ht="12.75" customHeight="1" thickBot="1" x14ac:dyDescent="0.25">
      <c r="A49" s="34"/>
      <c r="B49" s="35"/>
      <c r="C49" s="35"/>
      <c r="D49" s="36"/>
      <c r="F49" s="119"/>
      <c r="G49" s="120"/>
      <c r="I49" s="49"/>
      <c r="J49" s="50"/>
      <c r="L49" s="53"/>
      <c r="M49" s="54"/>
    </row>
    <row r="50" spans="1:18" hidden="1" x14ac:dyDescent="0.2">
      <c r="A50" s="26"/>
      <c r="B50" s="6"/>
      <c r="C50" s="6"/>
      <c r="D50" s="6"/>
      <c r="E50" s="6"/>
      <c r="F50" s="6"/>
      <c r="G50" s="6"/>
      <c r="H50" s="6"/>
      <c r="J50" s="6"/>
      <c r="K50" s="6"/>
      <c r="L50" s="6"/>
      <c r="M50" s="7"/>
    </row>
    <row r="51" spans="1:18" ht="13.5" hidden="1" customHeight="1" x14ac:dyDescent="0.2">
      <c r="A51" s="41" t="s">
        <v>3</v>
      </c>
      <c r="B51" s="59"/>
      <c r="C51" s="59"/>
      <c r="D51" s="42"/>
      <c r="E51" s="14"/>
      <c r="F51" s="41" t="s">
        <v>0</v>
      </c>
      <c r="G51" s="42"/>
      <c r="H51" s="14"/>
      <c r="I51" s="41" t="s">
        <v>1</v>
      </c>
      <c r="J51" s="42"/>
      <c r="K51" s="14"/>
      <c r="L51" s="41" t="s">
        <v>2</v>
      </c>
      <c r="M51" s="42"/>
    </row>
    <row r="52" spans="1:18" hidden="1" x14ac:dyDescent="0.2">
      <c r="A52" s="121"/>
      <c r="B52" s="29"/>
      <c r="C52" s="29"/>
      <c r="D52" s="30"/>
      <c r="F52" s="122"/>
      <c r="G52" s="123"/>
      <c r="I52" s="47">
        <v>0</v>
      </c>
      <c r="J52" s="48"/>
      <c r="L52" s="51">
        <f>SUM(I52*850)</f>
        <v>0</v>
      </c>
      <c r="M52" s="52"/>
      <c r="O52" s="27"/>
      <c r="P52" s="27"/>
      <c r="Q52" s="27"/>
      <c r="R52" s="27"/>
    </row>
    <row r="53" spans="1:18" ht="12.75" hidden="1" customHeight="1" thickBot="1" x14ac:dyDescent="0.25">
      <c r="A53" s="34"/>
      <c r="B53" s="35"/>
      <c r="C53" s="35"/>
      <c r="D53" s="36"/>
      <c r="F53" s="124"/>
      <c r="G53" s="125"/>
      <c r="I53" s="49"/>
      <c r="J53" s="50"/>
      <c r="L53" s="53"/>
      <c r="M53" s="54"/>
    </row>
    <row r="54" spans="1:18" x14ac:dyDescent="0.2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8"/>
    </row>
    <row r="55" spans="1:18" ht="16" hidden="1" thickBot="1" x14ac:dyDescent="0.25">
      <c r="A55" s="41" t="s">
        <v>3</v>
      </c>
      <c r="B55" s="59"/>
      <c r="C55" s="59"/>
      <c r="D55" s="42"/>
      <c r="E55" s="14"/>
      <c r="F55" s="41" t="s">
        <v>0</v>
      </c>
      <c r="G55" s="42"/>
      <c r="H55" s="14"/>
      <c r="I55" s="41" t="s">
        <v>1</v>
      </c>
      <c r="J55" s="42"/>
      <c r="K55" s="14"/>
      <c r="L55" s="41" t="s">
        <v>2</v>
      </c>
      <c r="M55" s="42"/>
    </row>
    <row r="56" spans="1:18" hidden="1" x14ac:dyDescent="0.2">
      <c r="A56" s="121"/>
      <c r="B56" s="29"/>
      <c r="C56" s="29"/>
      <c r="D56" s="30"/>
      <c r="F56" s="37"/>
      <c r="G56" s="38"/>
      <c r="I56" s="47">
        <v>0</v>
      </c>
      <c r="J56" s="48"/>
      <c r="L56" s="51">
        <f>SUM(I56*1496)</f>
        <v>0</v>
      </c>
      <c r="M56" s="52"/>
    </row>
    <row r="57" spans="1:18" ht="16" hidden="1" thickBot="1" x14ac:dyDescent="0.25">
      <c r="A57" s="34"/>
      <c r="B57" s="35"/>
      <c r="C57" s="35"/>
      <c r="D57" s="36"/>
      <c r="F57" s="39"/>
      <c r="G57" s="40"/>
      <c r="I57" s="49"/>
      <c r="J57" s="50"/>
      <c r="L57" s="53"/>
      <c r="M57" s="54"/>
    </row>
    <row r="58" spans="1:18" hidden="1" x14ac:dyDescent="0.2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8"/>
    </row>
    <row r="59" spans="1:18" ht="16" thickBot="1" x14ac:dyDescent="0.25">
      <c r="A59" s="16"/>
      <c r="B59" s="1"/>
      <c r="C59" s="1"/>
      <c r="D59" s="1"/>
      <c r="E59" s="1"/>
      <c r="F59" s="55"/>
      <c r="G59" s="55"/>
      <c r="H59" s="1"/>
      <c r="I59" s="1"/>
      <c r="J59" s="1"/>
      <c r="K59" s="1"/>
      <c r="L59" s="1"/>
      <c r="M59" s="17"/>
    </row>
    <row r="60" spans="1:18" ht="16" thickBot="1" x14ac:dyDescent="0.25">
      <c r="A60" s="114"/>
      <c r="B60" s="115"/>
      <c r="C60" s="115"/>
      <c r="D60" s="115"/>
      <c r="E60" s="115"/>
      <c r="F60" s="115"/>
      <c r="G60" s="115"/>
      <c r="H60" s="115"/>
      <c r="I60" s="115"/>
      <c r="J60" s="115"/>
      <c r="K60" s="1"/>
      <c r="L60" s="41" t="s">
        <v>14</v>
      </c>
      <c r="M60" s="42"/>
    </row>
    <row r="61" spans="1:18" ht="7" customHeight="1" x14ac:dyDescent="0.2">
      <c r="A61" s="116"/>
      <c r="B61" s="115"/>
      <c r="C61" s="115"/>
      <c r="D61" s="115"/>
      <c r="E61" s="115"/>
      <c r="F61" s="115"/>
      <c r="G61" s="115"/>
      <c r="H61" s="115"/>
      <c r="I61" s="115"/>
      <c r="J61" s="115"/>
      <c r="K61" s="1"/>
      <c r="L61" s="43">
        <f>SUM(L40,L44,L48)</f>
        <v>0</v>
      </c>
      <c r="M61" s="44"/>
    </row>
    <row r="62" spans="1:18" ht="16" thickBot="1" x14ac:dyDescent="0.25">
      <c r="A62" s="23" t="s">
        <v>15</v>
      </c>
      <c r="B62" s="24"/>
      <c r="C62" s="24"/>
      <c r="D62" s="24"/>
      <c r="E62" s="1"/>
      <c r="F62" s="25" t="s">
        <v>16</v>
      </c>
      <c r="G62" s="25"/>
      <c r="H62" s="24"/>
      <c r="I62" s="24"/>
      <c r="J62" s="1"/>
      <c r="K62" s="1"/>
      <c r="L62" s="45"/>
      <c r="M62" s="46"/>
    </row>
    <row r="63" spans="1:18" ht="16" thickBot="1" x14ac:dyDescent="0.25">
      <c r="A63" s="16"/>
      <c r="B63" s="1"/>
      <c r="C63" s="1"/>
      <c r="D63" s="1"/>
      <c r="E63" s="1"/>
      <c r="F63" s="8"/>
      <c r="G63" s="8"/>
      <c r="H63" s="1"/>
      <c r="I63" s="1"/>
      <c r="J63" s="1"/>
      <c r="K63" s="1"/>
      <c r="L63" s="6"/>
      <c r="M63" s="7"/>
    </row>
    <row r="64" spans="1:18" ht="16" thickBot="1" x14ac:dyDescent="0.25">
      <c r="A64" s="16"/>
      <c r="B64" s="1"/>
      <c r="C64" s="1"/>
      <c r="D64" s="1"/>
      <c r="E64" s="1"/>
      <c r="F64" s="8"/>
      <c r="G64" s="8"/>
      <c r="H64" s="1"/>
      <c r="I64" s="1"/>
      <c r="J64" s="1"/>
      <c r="K64" s="1"/>
      <c r="L64" s="41" t="s">
        <v>13</v>
      </c>
      <c r="M64" s="42"/>
    </row>
    <row r="65" spans="1:13" ht="10.5" customHeight="1" x14ac:dyDescent="0.2">
      <c r="A65" s="16"/>
      <c r="B65" s="1"/>
      <c r="C65" s="1"/>
      <c r="D65" s="1"/>
      <c r="E65" s="1"/>
      <c r="F65" s="8"/>
      <c r="G65" s="8"/>
      <c r="H65" s="1"/>
      <c r="I65" s="1"/>
      <c r="J65" s="1"/>
      <c r="K65" s="1"/>
      <c r="L65" s="43">
        <f>SUM(L61*15%)</f>
        <v>0</v>
      </c>
      <c r="M65" s="44"/>
    </row>
    <row r="66" spans="1:13" ht="10.5" customHeight="1" thickBot="1" x14ac:dyDescent="0.25">
      <c r="A66" s="16"/>
      <c r="B66" s="1"/>
      <c r="C66" s="1"/>
      <c r="D66" s="1"/>
      <c r="E66" s="1"/>
      <c r="F66" s="8"/>
      <c r="G66" s="8"/>
      <c r="H66" s="1"/>
      <c r="I66" s="1"/>
      <c r="J66" s="1"/>
      <c r="K66" s="1"/>
      <c r="L66" s="45"/>
      <c r="M66" s="46"/>
    </row>
    <row r="67" spans="1:13" ht="16" thickBot="1" x14ac:dyDescent="0.25">
      <c r="A67" s="16"/>
      <c r="B67" s="1"/>
      <c r="C67" s="1"/>
      <c r="D67" s="1"/>
      <c r="E67" s="1"/>
      <c r="F67" s="8"/>
      <c r="G67" s="8"/>
      <c r="H67" s="1"/>
      <c r="I67" s="1"/>
      <c r="J67" s="1"/>
      <c r="K67" s="1"/>
      <c r="L67" s="6"/>
      <c r="M67" s="7"/>
    </row>
    <row r="68" spans="1:13" ht="10.5" customHeight="1" thickBot="1" x14ac:dyDescent="0.25">
      <c r="A68" s="16"/>
      <c r="B68" s="1"/>
      <c r="C68" s="1"/>
      <c r="D68" s="1"/>
      <c r="E68" s="1"/>
      <c r="F68" s="8"/>
      <c r="G68" s="8"/>
      <c r="H68" s="1"/>
      <c r="I68" s="1"/>
      <c r="J68" s="1"/>
      <c r="K68" s="1"/>
      <c r="L68" s="41" t="s">
        <v>10</v>
      </c>
      <c r="M68" s="42"/>
    </row>
    <row r="69" spans="1:13" x14ac:dyDescent="0.2">
      <c r="A69" s="16"/>
      <c r="B69" s="1"/>
      <c r="C69" s="1"/>
      <c r="D69" s="1"/>
      <c r="E69" s="1"/>
      <c r="F69" s="8"/>
      <c r="G69" s="8"/>
      <c r="H69" s="1"/>
      <c r="I69" s="1"/>
      <c r="J69" s="1"/>
      <c r="K69" s="1"/>
      <c r="L69" s="43">
        <f>SUM(L65,L61)</f>
        <v>0</v>
      </c>
      <c r="M69" s="44"/>
    </row>
    <row r="70" spans="1:13" ht="16" thickBot="1" x14ac:dyDescent="0.25">
      <c r="A70" s="23" t="s">
        <v>17</v>
      </c>
      <c r="B70" s="24"/>
      <c r="C70" s="24"/>
      <c r="D70" s="24"/>
      <c r="E70" s="1"/>
      <c r="F70" s="25" t="s">
        <v>0</v>
      </c>
      <c r="G70" s="25"/>
      <c r="H70" s="24"/>
      <c r="I70" s="24"/>
      <c r="J70" s="1"/>
      <c r="K70" s="1"/>
      <c r="L70" s="45"/>
      <c r="M70" s="46"/>
    </row>
    <row r="71" spans="1:13" ht="12" customHeight="1" x14ac:dyDescent="0.2">
      <c r="A71" s="16"/>
      <c r="B71" s="1"/>
      <c r="C71" s="1"/>
      <c r="D71" s="1"/>
      <c r="E71" s="1"/>
      <c r="F71" s="8"/>
      <c r="G71" s="8"/>
      <c r="H71" s="1"/>
      <c r="I71" s="1"/>
      <c r="J71" s="1"/>
      <c r="K71" s="1"/>
      <c r="L71" s="6"/>
      <c r="M71" s="7"/>
    </row>
    <row r="72" spans="1:13" ht="16" thickBot="1" x14ac:dyDescent="0.25">
      <c r="A72" s="16"/>
      <c r="B72" s="1"/>
      <c r="C72" s="1"/>
      <c r="D72" s="1"/>
      <c r="E72" s="1"/>
      <c r="F72" s="8"/>
      <c r="G72" s="8"/>
      <c r="H72" s="1"/>
      <c r="I72" s="1"/>
      <c r="J72" s="1"/>
      <c r="K72" s="1"/>
      <c r="L72" s="1"/>
      <c r="M72" s="17"/>
    </row>
    <row r="73" spans="1:13" x14ac:dyDescent="0.2">
      <c r="A73" s="28" t="s">
        <v>19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/>
    </row>
    <row r="74" spans="1:13" x14ac:dyDescent="0.2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3"/>
    </row>
    <row r="75" spans="1:13" ht="16" thickBot="1" x14ac:dyDescent="0.25">
      <c r="A75" s="34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6"/>
    </row>
    <row r="76" spans="1:13" x14ac:dyDescent="0.2">
      <c r="A76" s="18"/>
      <c r="M76" s="19"/>
    </row>
    <row r="77" spans="1:13" x14ac:dyDescent="0.2">
      <c r="A77" s="18"/>
      <c r="M77" s="19"/>
    </row>
    <row r="78" spans="1:13" x14ac:dyDescent="0.2">
      <c r="A78" s="18"/>
      <c r="M78" s="19"/>
    </row>
    <row r="79" spans="1:13" x14ac:dyDescent="0.2">
      <c r="A79" s="18"/>
      <c r="M79" s="19"/>
    </row>
    <row r="80" spans="1:13" x14ac:dyDescent="0.2">
      <c r="A80" s="18"/>
      <c r="M80" s="19"/>
    </row>
    <row r="81" spans="1:13" x14ac:dyDescent="0.2">
      <c r="A81" s="18"/>
      <c r="M81" s="19"/>
    </row>
    <row r="82" spans="1:13" ht="16" thickBot="1" x14ac:dyDescent="0.2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2"/>
    </row>
  </sheetData>
  <mergeCells count="88">
    <mergeCell ref="A37:D37"/>
    <mergeCell ref="F37:M37"/>
    <mergeCell ref="A31:D31"/>
    <mergeCell ref="F31:M31"/>
    <mergeCell ref="A48:D49"/>
    <mergeCell ref="F48:G49"/>
    <mergeCell ref="I48:J49"/>
    <mergeCell ref="L48:M49"/>
    <mergeCell ref="A39:D39"/>
    <mergeCell ref="F39:G39"/>
    <mergeCell ref="I39:J39"/>
    <mergeCell ref="L39:M39"/>
    <mergeCell ref="A40:D41"/>
    <mergeCell ref="A43:D43"/>
    <mergeCell ref="F43:G43"/>
    <mergeCell ref="I43:J43"/>
    <mergeCell ref="L43:M43"/>
    <mergeCell ref="I40:J41"/>
    <mergeCell ref="L40:M41"/>
    <mergeCell ref="A42:M42"/>
    <mergeCell ref="L64:M64"/>
    <mergeCell ref="F40:G41"/>
    <mergeCell ref="L65:M66"/>
    <mergeCell ref="L68:M68"/>
    <mergeCell ref="F47:G47"/>
    <mergeCell ref="I47:J47"/>
    <mergeCell ref="L47:M47"/>
    <mergeCell ref="L69:M70"/>
    <mergeCell ref="A60:J61"/>
    <mergeCell ref="I44:J45"/>
    <mergeCell ref="A58:M58"/>
    <mergeCell ref="F44:G45"/>
    <mergeCell ref="A46:M46"/>
    <mergeCell ref="A44:D45"/>
    <mergeCell ref="A52:D53"/>
    <mergeCell ref="L44:M45"/>
    <mergeCell ref="L52:M53"/>
    <mergeCell ref="I52:J53"/>
    <mergeCell ref="F52:G53"/>
    <mergeCell ref="A51:D51"/>
    <mergeCell ref="A56:D57"/>
    <mergeCell ref="F51:G51"/>
    <mergeCell ref="A47:D47"/>
    <mergeCell ref="A33:D33"/>
    <mergeCell ref="A35:D35"/>
    <mergeCell ref="F21:M21"/>
    <mergeCell ref="F33:M33"/>
    <mergeCell ref="F35:M35"/>
    <mergeCell ref="A29:D29"/>
    <mergeCell ref="F29:M29"/>
    <mergeCell ref="A23:D23"/>
    <mergeCell ref="F23:M23"/>
    <mergeCell ref="A25:D25"/>
    <mergeCell ref="F25:M25"/>
    <mergeCell ref="A1:M3"/>
    <mergeCell ref="A4:M4"/>
    <mergeCell ref="A5:M5"/>
    <mergeCell ref="A11:M11"/>
    <mergeCell ref="A6:M6"/>
    <mergeCell ref="F8:M8"/>
    <mergeCell ref="A8:D8"/>
    <mergeCell ref="A10:M10"/>
    <mergeCell ref="A12:M12"/>
    <mergeCell ref="A21:D21"/>
    <mergeCell ref="A15:M15"/>
    <mergeCell ref="A17:M17"/>
    <mergeCell ref="A27:D27"/>
    <mergeCell ref="F27:M27"/>
    <mergeCell ref="A13:M13"/>
    <mergeCell ref="A19:M19"/>
    <mergeCell ref="A14:M14"/>
    <mergeCell ref="A16:M16"/>
    <mergeCell ref="O44:R44"/>
    <mergeCell ref="O52:R52"/>
    <mergeCell ref="A73:M75"/>
    <mergeCell ref="F56:G57"/>
    <mergeCell ref="F55:G55"/>
    <mergeCell ref="L60:M60"/>
    <mergeCell ref="L61:M62"/>
    <mergeCell ref="I55:J55"/>
    <mergeCell ref="L55:M55"/>
    <mergeCell ref="I56:J57"/>
    <mergeCell ref="L56:M57"/>
    <mergeCell ref="F59:G59"/>
    <mergeCell ref="A54:M54"/>
    <mergeCell ref="A55:D55"/>
    <mergeCell ref="I51:J51"/>
    <mergeCell ref="L51:M51"/>
  </mergeCells>
  <hyperlinks>
    <hyperlink ref="F8" r:id="rId1" display="https://www.csrsza.com/" xr:uid="{1D2267C6-1147-C645-A9C8-7CF5AD21D557}"/>
  </hyperlinks>
  <printOptions horizontalCentered="1" verticalCentered="1"/>
  <pageMargins left="0" right="0" top="0" bottom="0" header="0" footer="0"/>
  <pageSetup paperSize="9" scale="8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Roodman</dc:creator>
  <cp:lastModifiedBy>Microsoft Office User</cp:lastModifiedBy>
  <cp:lastPrinted>2023-05-31T08:14:32Z</cp:lastPrinted>
  <dcterms:created xsi:type="dcterms:W3CDTF">2018-01-11T14:28:52Z</dcterms:created>
  <dcterms:modified xsi:type="dcterms:W3CDTF">2023-05-31T08:15:06Z</dcterms:modified>
</cp:coreProperties>
</file>